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E17" i="5" l="1"/>
  <c r="F17" i="5"/>
  <c r="G17" i="5"/>
  <c r="H17" i="5"/>
  <c r="I17" i="5"/>
  <c r="J17" i="5"/>
  <c r="E8" i="5"/>
  <c r="F8" i="5"/>
  <c r="G8" i="5"/>
  <c r="H8" i="5"/>
  <c r="I8" i="5"/>
  <c r="J8" i="5"/>
  <c r="F18" i="5" l="1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<sst xmlns="http://schemas.openxmlformats.org/spreadsheetml/2006/main" count="37" uniqueCount="32">
  <si>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</si>
  <si>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</si>
  <si>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</si>
  <si>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</si>
  <si>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</si>
  <si>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</si>
  <si>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</si>
  <si>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</si>
  <si>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</si>
  <si>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</si>
  <si>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</si>
  <si>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</si>
  <si>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</si>
  <si>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</si>
  <si>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</si>
  <si>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</si>
  <si>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</si>
  <si>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</si>
  <si>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</si>
  <si>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</si>
  <si>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</si>
  <si>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Рагу из птицы</t>
  </si>
  <si>
    <t>МБОУ  С(К)ОШИ г.Нытвы</t>
  </si>
  <si>
    <t>Каша "Дружба" с маслом</t>
  </si>
  <si>
    <t>гор.блюдо</t>
  </si>
  <si>
    <t>Щи из свежей капусты с картофелем со сметаной</t>
  </si>
  <si>
    <t>1 блюдо</t>
  </si>
  <si>
    <t xml:space="preserve">выпечка </t>
  </si>
  <si>
    <t>Булочка домашняя</t>
  </si>
  <si>
    <t>1-4класс</t>
  </si>
  <si>
    <t>День 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</si>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</sst>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24" xfId="0" applyNumberFormat="1" applyFill="1" applyBorder="1" applyProtection="1">
      <protection locked="0"/>
    </xf>
    <xf numFmtId="0" fontId="1" fillId="0" borderId="25" xfId="0" applyFont="1" applyBorder="1" applyAlignment="1">
      <alignment horizontal="left" vertical="center" wrapText="1"/>
    </xf>
    <xf numFmtId="1" fontId="0" fillId="3" borderId="24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2" fontId="0" fillId="3" borderId="19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31" xfId="0" applyFill="1" applyBorder="1"/>
    <xf numFmtId="1" fontId="0" fillId="3" borderId="27" xfId="0" applyNumberFormat="1" applyFill="1" applyBorder="1" applyProtection="1">
      <protection locked="0"/>
    </xf>
    <xf numFmtId="0" fontId="1" fillId="3" borderId="27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22</v>
      </c>
      <c r="C1" s="75"/>
      <c r="D1" s="76"/>
      <c r="E1" t="s">
        <v>13</v>
      </c>
      <c r="F1" s="13"/>
      <c r="G1" t="s">
        <v>29</v>
      </c>
      <c r="I1" t="s">
        <v>30</v>
      </c>
      <c r="J1" s="30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48" t="s">
        <v>27</v>
      </c>
      <c r="C4" s="69"/>
      <c r="D4" s="49" t="s">
        <v>28</v>
      </c>
      <c r="E4" s="50">
        <v>60</v>
      </c>
      <c r="F4" s="51">
        <v>10</v>
      </c>
      <c r="G4" s="51">
        <v>40</v>
      </c>
      <c r="H4" s="51">
        <v>0.3</v>
      </c>
      <c r="I4" s="51">
        <v>0</v>
      </c>
      <c r="J4" s="52">
        <v>9.5</v>
      </c>
    </row>
    <row r="5" spans="1:10" x14ac:dyDescent="0.25">
      <c r="A5" s="3"/>
      <c r="B5" s="59" t="s">
        <v>24</v>
      </c>
      <c r="C5" s="39"/>
      <c r="D5" s="40" t="s">
        <v>23</v>
      </c>
      <c r="E5" s="41">
        <v>250</v>
      </c>
      <c r="F5" s="42">
        <v>14</v>
      </c>
      <c r="G5" s="42">
        <v>232.44</v>
      </c>
      <c r="H5" s="42">
        <v>6.34</v>
      </c>
      <c r="I5" s="42">
        <v>8.0500000000000007</v>
      </c>
      <c r="J5" s="43">
        <v>33.659999999999997</v>
      </c>
    </row>
    <row r="6" spans="1:10" x14ac:dyDescent="0.25">
      <c r="A6" s="3"/>
      <c r="B6" s="27" t="s">
        <v>20</v>
      </c>
      <c r="C6" s="44"/>
      <c r="D6" s="19" t="s">
        <v>16</v>
      </c>
      <c r="E6" s="20">
        <v>200</v>
      </c>
      <c r="F6" s="21">
        <v>5</v>
      </c>
      <c r="G6" s="61">
        <v>38</v>
      </c>
      <c r="H6" s="61">
        <v>0.2</v>
      </c>
      <c r="I6" s="61">
        <v>0.1</v>
      </c>
      <c r="J6" s="62">
        <v>9.3000000000000007</v>
      </c>
    </row>
    <row r="7" spans="1:10" x14ac:dyDescent="0.25">
      <c r="A7" s="3"/>
      <c r="B7" s="27" t="s">
        <v>17</v>
      </c>
      <c r="C7" s="18"/>
      <c r="D7" s="19" t="s">
        <v>19</v>
      </c>
      <c r="E7" s="20">
        <v>20</v>
      </c>
      <c r="F7" s="21">
        <v>1</v>
      </c>
      <c r="G7" s="21">
        <v>47</v>
      </c>
      <c r="H7" s="21">
        <v>1.6</v>
      </c>
      <c r="I7" s="21">
        <v>0.18</v>
      </c>
      <c r="J7" s="22">
        <v>9.84</v>
      </c>
    </row>
    <row r="8" spans="1:10" ht="15.75" thickBot="1" x14ac:dyDescent="0.3">
      <c r="A8" s="3"/>
      <c r="B8" s="65"/>
      <c r="C8" s="66"/>
      <c r="D8" s="67"/>
      <c r="E8" s="70">
        <f t="shared" ref="E8:J8" si="0">SUM(E4:E7)</f>
        <v>530</v>
      </c>
      <c r="F8" s="71">
        <f t="shared" si="0"/>
        <v>30</v>
      </c>
      <c r="G8" s="71">
        <f t="shared" si="0"/>
        <v>357.44</v>
      </c>
      <c r="H8" s="71">
        <f t="shared" si="0"/>
        <v>8.44</v>
      </c>
      <c r="I8" s="71">
        <f t="shared" si="0"/>
        <v>8.33</v>
      </c>
      <c r="J8" s="72">
        <f t="shared" si="0"/>
        <v>62.3</v>
      </c>
    </row>
    <row r="9" spans="1:10" x14ac:dyDescent="0.25">
      <c r="A9" s="2" t="s">
        <v>10</v>
      </c>
      <c r="B9" s="63"/>
      <c r="C9" s="64"/>
      <c r="D9" s="55"/>
      <c r="E9" s="56"/>
      <c r="F9" s="57"/>
      <c r="G9" s="57"/>
      <c r="H9" s="57"/>
      <c r="I9" s="57"/>
      <c r="J9" s="58"/>
    </row>
    <row r="10" spans="1:10" x14ac:dyDescent="0.25">
      <c r="A10" s="3"/>
      <c r="B10" s="53"/>
      <c r="C10" s="1"/>
      <c r="D10" s="16"/>
      <c r="E10" s="33"/>
      <c r="F10" s="34"/>
      <c r="G10" s="34"/>
      <c r="H10" s="34"/>
      <c r="I10" s="34"/>
      <c r="J10" s="37"/>
    </row>
    <row r="11" spans="1:10" ht="15.75" thickBot="1" x14ac:dyDescent="0.3">
      <c r="A11" s="4"/>
      <c r="B11" s="29"/>
      <c r="C11" s="5"/>
      <c r="D11" s="17"/>
      <c r="E11" s="35"/>
      <c r="F11" s="36"/>
      <c r="G11" s="36"/>
      <c r="H11" s="36"/>
      <c r="I11" s="36"/>
      <c r="J11" s="38"/>
    </row>
    <row r="12" spans="1:10" ht="30" x14ac:dyDescent="0.25">
      <c r="A12" s="3"/>
      <c r="B12" s="68" t="s">
        <v>26</v>
      </c>
      <c r="C12" s="73"/>
      <c r="D12" s="24" t="s">
        <v>25</v>
      </c>
      <c r="E12" s="25">
        <v>200</v>
      </c>
      <c r="F12" s="26">
        <v>12</v>
      </c>
      <c r="G12" s="26">
        <v>47.2</v>
      </c>
      <c r="H12" s="26">
        <v>1.04</v>
      </c>
      <c r="I12" s="26">
        <v>3.54</v>
      </c>
      <c r="J12" s="60">
        <v>2.76</v>
      </c>
    </row>
    <row r="13" spans="1:10" x14ac:dyDescent="0.25">
      <c r="A13" s="3" t="s">
        <v>11</v>
      </c>
      <c r="B13" s="27" t="s">
        <v>12</v>
      </c>
      <c r="C13" s="31"/>
      <c r="D13" s="32" t="s">
        <v>21</v>
      </c>
      <c r="E13" s="20">
        <v>250</v>
      </c>
      <c r="F13" s="21">
        <f>6.5+38.76-0.49</f>
        <v>44.769999999999996</v>
      </c>
      <c r="G13" s="21">
        <v>398.75</v>
      </c>
      <c r="H13" s="21">
        <v>26.25</v>
      </c>
      <c r="I13" s="21">
        <v>23.75</v>
      </c>
      <c r="J13" s="22">
        <v>19.89</v>
      </c>
    </row>
    <row r="14" spans="1:10" x14ac:dyDescent="0.25">
      <c r="A14" s="3"/>
      <c r="B14" s="28" t="s">
        <v>20</v>
      </c>
      <c r="C14" s="23"/>
      <c r="D14" s="19" t="s">
        <v>16</v>
      </c>
      <c r="E14" s="20">
        <v>200</v>
      </c>
      <c r="F14" s="21">
        <v>5</v>
      </c>
      <c r="G14" s="21">
        <v>38</v>
      </c>
      <c r="H14" s="21">
        <v>0.2</v>
      </c>
      <c r="I14" s="21">
        <v>0.1</v>
      </c>
      <c r="J14" s="22">
        <v>9.3000000000000007</v>
      </c>
    </row>
    <row r="15" spans="1:10" x14ac:dyDescent="0.25">
      <c r="A15" s="3"/>
      <c r="B15" s="27" t="s">
        <v>17</v>
      </c>
      <c r="C15" s="18"/>
      <c r="D15" s="19" t="s">
        <v>18</v>
      </c>
      <c r="E15" s="20">
        <v>30</v>
      </c>
      <c r="F15" s="21">
        <v>2</v>
      </c>
      <c r="G15" s="21">
        <v>60.3</v>
      </c>
      <c r="H15" s="21">
        <v>2.4</v>
      </c>
      <c r="I15" s="21">
        <v>0.45</v>
      </c>
      <c r="J15" s="22">
        <v>12.03</v>
      </c>
    </row>
    <row r="16" spans="1:10" x14ac:dyDescent="0.25">
      <c r="A16" s="3"/>
      <c r="B16" s="27" t="s">
        <v>17</v>
      </c>
      <c r="C16" s="23"/>
      <c r="D16" s="24" t="s">
        <v>19</v>
      </c>
      <c r="E16" s="25">
        <v>30</v>
      </c>
      <c r="F16" s="26">
        <v>2</v>
      </c>
      <c r="G16" s="21">
        <v>70.2</v>
      </c>
      <c r="H16" s="21">
        <v>2.2799999999999998</v>
      </c>
      <c r="I16" s="21">
        <v>0.24</v>
      </c>
      <c r="J16" s="22">
        <v>14.76</v>
      </c>
    </row>
    <row r="17" spans="1:10" x14ac:dyDescent="0.25">
      <c r="A17" s="3"/>
      <c r="B17" s="54"/>
      <c r="C17" s="1"/>
      <c r="D17" s="16"/>
      <c r="E17" s="46">
        <f t="shared" ref="E17:J17" si="1">SUM(E12:E16)</f>
        <v>710</v>
      </c>
      <c r="F17" s="47">
        <f t="shared" si="1"/>
        <v>65.77</v>
      </c>
      <c r="G17" s="34">
        <f t="shared" si="1"/>
        <v>614.45000000000005</v>
      </c>
      <c r="H17" s="34">
        <f t="shared" si="1"/>
        <v>32.169999999999995</v>
      </c>
      <c r="I17" s="34">
        <f t="shared" si="1"/>
        <v>28.08</v>
      </c>
      <c r="J17" s="37">
        <f t="shared" si="1"/>
        <v>58.739999999999995</v>
      </c>
    </row>
    <row r="18" spans="1:10" x14ac:dyDescent="0.25">
      <c r="A18" s="3"/>
      <c r="B18" s="54"/>
      <c r="C18" s="1"/>
      <c r="D18" s="45" t="s">
        <v>31</v>
      </c>
      <c r="E18" s="9"/>
      <c r="F18" s="47">
        <f>F8+F17</f>
        <v>95.77</v>
      </c>
      <c r="G18" s="9"/>
      <c r="H18" s="9"/>
      <c r="I18" s="9"/>
      <c r="J18" s="10"/>
    </row>
    <row r="19" spans="1:10" x14ac:dyDescent="0.25">
      <c r="A19" s="3"/>
      <c r="B19" s="54"/>
      <c r="C19" s="1"/>
      <c r="D19" s="16"/>
      <c r="E19" s="9"/>
      <c r="F19" s="14"/>
      <c r="G19" s="9"/>
      <c r="H19" s="9"/>
      <c r="I19" s="9"/>
      <c r="J19" s="10"/>
    </row>
    <row r="20" spans="1:10" ht="15.75" thickBot="1" x14ac:dyDescent="0.3">
      <c r="A20" s="4"/>
      <c r="B20" s="29"/>
      <c r="C20" s="5"/>
      <c r="D20" s="17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2024-01-15T02:59:19Z</dcterms:modified>
</cp:coreProperties>
</file>